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780"/>
  </bookViews>
  <sheets>
    <sheet name="Declaration Hebdo 1_912017" sheetId="2" r:id="rId1"/>
    <sheet name="Declaration Hebdo 2_91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<sst xmlns="http://schemas.openxmlformats.org/spreadsheetml/2006/main" count="129" uniqueCount="43">
  <si>
    <t>Annulation</t>
  </si>
  <si>
    <t>EUR</t>
  </si>
  <si>
    <t>FR0000044323</t>
  </si>
  <si>
    <t>9695005EOZG9X8IRJD84</t>
  </si>
  <si>
    <t>Kepler Cheuvreux</t>
  </si>
  <si>
    <t>969500VSI0Q11PB93327</t>
  </si>
  <si>
    <t>Caisse Régionale de Crédit Agricole Alpes Provence</t>
  </si>
  <si>
    <t>Objectif du rachat</t>
  </si>
  <si>
    <t>Numéro de référence de la transaction</t>
  </si>
  <si>
    <t>Code identifiant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</si>
  <si>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</si>
  <si>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</si>
  <si>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</si>
  <si>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</si>
  <si>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</si>
  <si>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Identifiant PSI</t>
  </si>
  <si>
    <t>Nom du PSI</t>
  </si>
  <si>
    <t>Code Identifiant</t>
  </si>
  <si>
    <t>Nom de l'émetteur</t>
  </si>
  <si>
    <t>Détail transaction par transaction</t>
  </si>
  <si>
    <t>XPAR</t>
  </si>
  <si>
    <t>EUR87996326</t>
  </si>
  <si>
    <t>EUR88075391</t>
  </si>
  <si>
    <t>EUR88129457</t>
  </si>
  <si>
    <t>EUR88217411</t>
  </si>
  <si>
    <t>EUR88217410</t>
  </si>
  <si>
    <t>EUR88219230</t>
  </si>
  <si>
    <t>EUR88221955</t>
  </si>
  <si>
    <t>EUR88226598</t>
  </si>
  <si>
    <t>EUR88263881</t>
  </si>
  <si>
    <t>CAISSE REGIONALE DE CREDIT AGRICOLE MUTUEL</t>
  </si>
  <si>
    <t>ALPES PROVENCE</t>
  </si>
  <si>
    <t>Société coopérative à capital variable</t>
  </si>
  <si>
    <t>25, Chemin des trois cyprès 13097 Aix en Provence Cedex 2</t>
  </si>
  <si>
    <t>381 976 448 R.C.S Aix en Provence</t>
  </si>
  <si>
    <t>Programme de rachat des Certificats Coopératifs d’Investissement,</t>
  </si>
  <si>
    <t xml:space="preserve"> autorisé par l’Assemblée Générale Mixte des sociétaires du 29 mars 2016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</si>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</sst>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\ h:mm;@"/>
    <numFmt numFmtId="170" formatCode="0.0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0" xfId="1" applyFont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5" fillId="0" borderId="0" xfId="1" applyFont="1"/>
    <xf numFmtId="164" fontId="5" fillId="0" borderId="0" xfId="1" applyNumberFormat="1" applyFont="1"/>
    <xf numFmtId="0" fontId="5" fillId="0" borderId="0" xfId="1" applyFont="1" applyBorder="1"/>
    <xf numFmtId="0" fontId="6" fillId="0" borderId="0" xfId="1" applyFont="1" applyAlignment="1">
      <alignment horizontal="justify" vertical="center"/>
    </xf>
    <xf numFmtId="0" fontId="1" fillId="0" borderId="0" xfId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7" fillId="0" borderId="0" xfId="0" applyFont="1" applyAlignment="1">
      <alignment horizontal="center"/>
    </xf>
    <xf numFmtId="14" fontId="1" fillId="0" borderId="5" xfId="1" applyNumberFormat="1" applyBorder="1" applyAlignment="1">
      <alignment horizontal="center" vertical="center"/>
    </xf>
    <xf numFmtId="170" fontId="1" fillId="0" borderId="5" xfId="1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142875</xdr:rowOff>
    </xdr:from>
    <xdr:to>
      <xdr:col>5</xdr:col>
      <xdr:colOff>1057275</xdr:colOff>
      <xdr:row>7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95275"/>
          <a:ext cx="45434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6:AR40"/>
  <sheetViews>
    <sheetView showGridLines="0" tabSelected="1" topLeftCell="A16" workbookViewId="0">
      <selection activeCell="H32" sqref="H32"/>
    </sheetView>
  </sheetViews>
  <sheetFormatPr baseColWidth="10" defaultRowHeight="12" x14ac:dyDescent="0.2"/>
  <cols>
    <col min="1" max="1" width="11.42578125" style="1"/>
    <col min="2" max="2" width="34" style="1" customWidth="1"/>
    <col min="3" max="3" width="20.85546875" style="1" customWidth="1"/>
    <col min="4" max="4" width="16.7109375" style="1" customWidth="1"/>
    <col min="5" max="5" width="18.140625" style="1" customWidth="1"/>
    <col min="6" max="6" width="19.85546875" style="1" customWidth="1"/>
    <col min="7" max="7" width="15.28515625" style="1" customWidth="1"/>
    <col min="8" max="8" width="18.85546875" style="1" customWidth="1"/>
    <col min="9" max="44" width="11.42578125" style="21"/>
    <col min="45" max="16384" width="11.42578125" style="1"/>
  </cols>
  <sheetData>
    <row r="6" spans="2:44" s="17" customFormat="1" ht="15.75" x14ac:dyDescent="0.25"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</row>
    <row r="7" spans="2:44" ht="12.75" x14ac:dyDescent="0.2">
      <c r="B7" s="20"/>
    </row>
    <row r="8" spans="2:44" ht="12.75" x14ac:dyDescent="0.2">
      <c r="B8" s="20"/>
    </row>
    <row r="9" spans="2:44" ht="21" x14ac:dyDescent="0.35">
      <c r="B9" s="22" t="s">
        <v>30</v>
      </c>
      <c r="C9" s="22"/>
      <c r="D9" s="22"/>
      <c r="E9" s="22"/>
      <c r="F9" s="22"/>
      <c r="G9" s="22"/>
      <c r="H9" s="22"/>
      <c r="K9" s="21" t="s">
        <v>42</v>
      </c>
    </row>
    <row r="10" spans="2:44" ht="21" x14ac:dyDescent="0.35">
      <c r="B10" s="22" t="s">
        <v>31</v>
      </c>
      <c r="C10" s="22"/>
      <c r="D10" s="22"/>
      <c r="E10" s="22"/>
      <c r="F10" s="22"/>
      <c r="G10" s="22"/>
      <c r="H10" s="22"/>
      <c r="K10" s="21">
        <f>+SUM(F22:F26)</f>
        <v>557</v>
      </c>
      <c r="L10" s="21">
        <f>+SUM('Declaration Hebdo 2_912017'!I:I)</f>
        <v>557</v>
      </c>
    </row>
    <row r="11" spans="2:44" ht="12.75" x14ac:dyDescent="0.2">
      <c r="B11" s="20"/>
      <c r="K11" s="21">
        <f>+SUMPRODUCT(G22:G26,F22:F26)</f>
        <v>46054.900000000009</v>
      </c>
      <c r="L11" s="21">
        <f>+SUMPRODUCT('Declaration Hebdo 2_912017'!G:G,'Declaration Hebdo 2_912017'!I:I)</f>
        <v>46054.899999999994</v>
      </c>
    </row>
    <row r="12" spans="2:44" ht="15.75" x14ac:dyDescent="0.25">
      <c r="B12" s="23" t="s">
        <v>32</v>
      </c>
      <c r="C12" s="23"/>
      <c r="D12" s="23"/>
      <c r="E12" s="23"/>
      <c r="F12" s="23"/>
      <c r="G12" s="23"/>
      <c r="H12" s="23"/>
    </row>
    <row r="13" spans="2:44" ht="15.75" x14ac:dyDescent="0.25">
      <c r="B13" s="23" t="s">
        <v>33</v>
      </c>
      <c r="C13" s="23"/>
      <c r="D13" s="23"/>
      <c r="E13" s="23"/>
      <c r="F13" s="23"/>
      <c r="G13" s="23"/>
      <c r="H13" s="23"/>
    </row>
    <row r="14" spans="2:44" ht="15.75" x14ac:dyDescent="0.25">
      <c r="B14" s="23" t="s">
        <v>34</v>
      </c>
      <c r="C14" s="23"/>
      <c r="D14" s="23"/>
      <c r="E14" s="23"/>
      <c r="F14" s="23"/>
      <c r="G14" s="23"/>
      <c r="H14" s="23"/>
    </row>
    <row r="15" spans="2:44" ht="15" x14ac:dyDescent="0.25">
      <c r="B15" s="24"/>
      <c r="C15" s="24"/>
      <c r="D15" s="24"/>
      <c r="E15" s="24"/>
    </row>
    <row r="16" spans="2:44" ht="15" x14ac:dyDescent="0.25">
      <c r="B16" s="25"/>
      <c r="C16" s="26"/>
      <c r="D16" s="26"/>
      <c r="E16"/>
    </row>
    <row r="17" spans="1:44" ht="21" x14ac:dyDescent="0.35">
      <c r="B17" s="27" t="s">
        <v>35</v>
      </c>
      <c r="C17" s="27"/>
      <c r="D17" s="27"/>
      <c r="E17" s="27"/>
      <c r="F17" s="27"/>
      <c r="G17" s="27"/>
      <c r="H17" s="27"/>
    </row>
    <row r="18" spans="1:44" ht="21" x14ac:dyDescent="0.35">
      <c r="B18" s="27" t="s">
        <v>36</v>
      </c>
      <c r="C18" s="27"/>
      <c r="D18" s="27"/>
      <c r="E18" s="27"/>
      <c r="F18" s="27"/>
      <c r="G18" s="27"/>
      <c r="H18" s="27"/>
    </row>
    <row r="19" spans="1:44" ht="12.75" x14ac:dyDescent="0.2">
      <c r="B19" s="20"/>
    </row>
    <row r="20" spans="1:44" ht="12.75" x14ac:dyDescent="0.2">
      <c r="B20" s="20"/>
    </row>
    <row r="21" spans="1:44" s="29" customFormat="1" ht="48" x14ac:dyDescent="0.2">
      <c r="A21" s="1"/>
      <c r="B21" s="28" t="s">
        <v>18</v>
      </c>
      <c r="C21" s="29" t="s">
        <v>37</v>
      </c>
      <c r="D21" s="29" t="s">
        <v>38</v>
      </c>
      <c r="E21" s="29" t="s">
        <v>13</v>
      </c>
      <c r="F21" s="29" t="s">
        <v>39</v>
      </c>
      <c r="G21" s="29" t="s">
        <v>40</v>
      </c>
      <c r="H21" s="29" t="s">
        <v>41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</row>
    <row r="22" spans="1:44" s="34" customFormat="1" ht="25.5" x14ac:dyDescent="0.2">
      <c r="A22" s="1"/>
      <c r="B22" s="31" t="s">
        <v>6</v>
      </c>
      <c r="C22" s="32" t="s">
        <v>5</v>
      </c>
      <c r="D22" s="36">
        <v>42744</v>
      </c>
      <c r="E22" s="32" t="s">
        <v>2</v>
      </c>
      <c r="F22" s="32">
        <v>99</v>
      </c>
      <c r="G22" s="32">
        <v>82.800000000000011</v>
      </c>
      <c r="H22" s="32" t="s">
        <v>20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</row>
    <row r="23" spans="1:44" ht="25.5" x14ac:dyDescent="0.2">
      <c r="B23" s="31" t="s">
        <v>6</v>
      </c>
      <c r="C23" s="32" t="s">
        <v>5</v>
      </c>
      <c r="D23" s="36">
        <v>42745</v>
      </c>
      <c r="E23" s="32" t="s">
        <v>2</v>
      </c>
      <c r="F23" s="32">
        <v>96</v>
      </c>
      <c r="G23" s="32">
        <v>82.7</v>
      </c>
      <c r="H23" s="32" t="s">
        <v>20</v>
      </c>
    </row>
    <row r="24" spans="1:44" ht="25.5" x14ac:dyDescent="0.2">
      <c r="B24" s="31" t="s">
        <v>6</v>
      </c>
      <c r="C24" s="32" t="s">
        <v>5</v>
      </c>
      <c r="D24" s="36">
        <v>42746</v>
      </c>
      <c r="E24" s="32" t="s">
        <v>2</v>
      </c>
      <c r="F24" s="32">
        <v>125</v>
      </c>
      <c r="G24" s="32">
        <v>83.1</v>
      </c>
      <c r="H24" s="32" t="s">
        <v>20</v>
      </c>
    </row>
    <row r="25" spans="1:44" ht="25.5" x14ac:dyDescent="0.2">
      <c r="B25" s="31" t="s">
        <v>6</v>
      </c>
      <c r="C25" s="32" t="s">
        <v>5</v>
      </c>
      <c r="D25" s="36">
        <v>42747</v>
      </c>
      <c r="E25" s="32" t="s">
        <v>2</v>
      </c>
      <c r="F25" s="32">
        <v>124</v>
      </c>
      <c r="G25" s="37">
        <v>82.235483870967741</v>
      </c>
      <c r="H25" s="32" t="s">
        <v>20</v>
      </c>
    </row>
    <row r="26" spans="1:44" ht="25.5" x14ac:dyDescent="0.2">
      <c r="B26" s="31" t="s">
        <v>6</v>
      </c>
      <c r="C26" s="32" t="s">
        <v>5</v>
      </c>
      <c r="D26" s="36">
        <v>42748</v>
      </c>
      <c r="E26" s="32" t="s">
        <v>2</v>
      </c>
      <c r="F26" s="32">
        <v>113</v>
      </c>
      <c r="G26" s="32">
        <v>82.6</v>
      </c>
      <c r="H26" s="32" t="s">
        <v>20</v>
      </c>
    </row>
    <row r="33" spans="2:5" ht="15" x14ac:dyDescent="0.25">
      <c r="B33" s="25"/>
      <c r="C33" s="26"/>
      <c r="D33" s="26"/>
      <c r="E33"/>
    </row>
    <row r="34" spans="2:5" ht="15" x14ac:dyDescent="0.25">
      <c r="B34" s="25"/>
      <c r="C34" s="26"/>
      <c r="D34" s="26"/>
      <c r="E34"/>
    </row>
    <row r="35" spans="2:5" ht="15" x14ac:dyDescent="0.25">
      <c r="B35" s="25"/>
      <c r="C35" s="26"/>
      <c r="D35" s="26"/>
      <c r="E35"/>
    </row>
    <row r="36" spans="2:5" ht="15" x14ac:dyDescent="0.25">
      <c r="B36" s="25"/>
      <c r="C36" s="26"/>
      <c r="D36" s="26"/>
      <c r="E36"/>
    </row>
    <row r="37" spans="2:5" ht="21" x14ac:dyDescent="0.35">
      <c r="B37" s="35"/>
      <c r="C37" s="35"/>
      <c r="D37" s="35"/>
      <c r="E37" s="35"/>
    </row>
    <row r="38" spans="2:5" ht="21" x14ac:dyDescent="0.35">
      <c r="B38" s="35"/>
      <c r="C38" s="35"/>
      <c r="D38" s="35"/>
      <c r="E38" s="35"/>
    </row>
    <row r="39" spans="2:5" ht="21" x14ac:dyDescent="0.35">
      <c r="B39" s="35"/>
      <c r="C39" s="35"/>
      <c r="D39" s="35"/>
      <c r="E39" s="35"/>
    </row>
    <row r="40" spans="2:5" ht="15" x14ac:dyDescent="0.25">
      <c r="B40" s="25"/>
      <c r="C40" s="26"/>
      <c r="D40" s="26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workbookViewId="0">
      <selection activeCell="M7" sqref="M7"/>
    </sheetView>
  </sheetViews>
  <sheetFormatPr baseColWidth="10" defaultRowHeight="12" x14ac:dyDescent="0.2"/>
  <cols>
    <col min="1" max="1" width="19.5703125" style="1" customWidth="1"/>
    <col min="2" max="2" width="22" style="1" customWidth="1"/>
    <col min="3" max="3" width="15.42578125" style="1" customWidth="1"/>
    <col min="4" max="4" width="25.5703125" style="1" customWidth="1"/>
    <col min="5" max="5" width="23.5703125" style="2" bestFit="1" customWidth="1"/>
    <col min="6" max="6" width="16.85546875" style="1" customWidth="1"/>
    <col min="7" max="7" width="10.42578125" style="1" customWidth="1"/>
    <col min="8" max="8" width="13.42578125" style="1" customWidth="1"/>
    <col min="9" max="9" width="11.42578125" style="1"/>
    <col min="10" max="10" width="17.42578125" style="1" customWidth="1"/>
    <col min="11" max="11" width="18.28515625" style="1" customWidth="1"/>
    <col min="12" max="12" width="18.42578125" style="1" customWidth="1"/>
    <col min="13" max="13" width="20.7109375" style="1" customWidth="1"/>
    <col min="14" max="16384" width="11.42578125" style="1"/>
  </cols>
  <sheetData>
    <row r="2" spans="1:12" s="17" customFormat="1" ht="15.75" x14ac:dyDescent="0.25">
      <c r="A2" s="17" t="s">
        <v>19</v>
      </c>
      <c r="E2" s="18"/>
    </row>
    <row r="4" spans="1:12" ht="12.75" thickBot="1" x14ac:dyDescent="0.25"/>
    <row r="5" spans="1:12" s="9" customFormat="1" x14ac:dyDescent="0.2">
      <c r="A5" s="14" t="s">
        <v>18</v>
      </c>
      <c r="B5" s="14" t="s">
        <v>17</v>
      </c>
      <c r="C5" s="14" t="s">
        <v>16</v>
      </c>
      <c r="D5" s="14" t="s">
        <v>15</v>
      </c>
      <c r="E5" s="16" t="s">
        <v>14</v>
      </c>
      <c r="F5" s="14" t="s">
        <v>13</v>
      </c>
      <c r="G5" s="14" t="s">
        <v>12</v>
      </c>
      <c r="H5" s="15" t="s">
        <v>11</v>
      </c>
      <c r="I5" s="14" t="s">
        <v>10</v>
      </c>
      <c r="J5" s="14" t="s">
        <v>9</v>
      </c>
      <c r="K5" s="14" t="s">
        <v>8</v>
      </c>
      <c r="L5" s="14" t="s">
        <v>7</v>
      </c>
    </row>
    <row r="6" spans="1:12" s="9" customFormat="1" ht="32.25" customHeight="1" thickBot="1" x14ac:dyDescent="0.25">
      <c r="A6" s="10"/>
      <c r="B6" s="11"/>
      <c r="C6" s="10"/>
      <c r="D6" s="11"/>
      <c r="E6" s="13"/>
      <c r="F6" s="11"/>
      <c r="G6" s="11"/>
      <c r="H6" s="12"/>
      <c r="I6" s="10"/>
      <c r="J6" s="11"/>
      <c r="K6" s="10"/>
      <c r="L6" s="10"/>
    </row>
    <row r="7" spans="1:12" s="4" customFormat="1" ht="51" customHeight="1" thickBot="1" x14ac:dyDescent="0.3">
      <c r="A7" s="8" t="s">
        <v>6</v>
      </c>
      <c r="B7" s="5" t="s">
        <v>5</v>
      </c>
      <c r="C7" s="8" t="s">
        <v>4</v>
      </c>
      <c r="D7" s="5" t="s">
        <v>3</v>
      </c>
      <c r="E7" s="7">
        <v>42744.362766203703</v>
      </c>
      <c r="F7" s="5" t="s">
        <v>2</v>
      </c>
      <c r="G7" s="5">
        <v>82.8</v>
      </c>
      <c r="H7" s="6" t="s">
        <v>1</v>
      </c>
      <c r="I7" s="5">
        <v>99</v>
      </c>
      <c r="J7" s="5" t="s">
        <v>20</v>
      </c>
      <c r="K7" s="5" t="s">
        <v>21</v>
      </c>
      <c r="L7" s="5" t="s">
        <v>0</v>
      </c>
    </row>
    <row r="8" spans="1:12" s="4" customFormat="1" ht="51" customHeight="1" thickBot="1" x14ac:dyDescent="0.3">
      <c r="A8" s="8" t="s">
        <v>6</v>
      </c>
      <c r="B8" s="5" t="s">
        <v>5</v>
      </c>
      <c r="C8" s="8" t="s">
        <v>4</v>
      </c>
      <c r="D8" s="5" t="s">
        <v>3</v>
      </c>
      <c r="E8" s="7">
        <v>42745.350717592592</v>
      </c>
      <c r="F8" s="5" t="s">
        <v>2</v>
      </c>
      <c r="G8" s="5">
        <v>82.7</v>
      </c>
      <c r="H8" s="6" t="s">
        <v>1</v>
      </c>
      <c r="I8" s="5">
        <v>96</v>
      </c>
      <c r="J8" s="5" t="s">
        <v>20</v>
      </c>
      <c r="K8" s="5" t="s">
        <v>22</v>
      </c>
      <c r="L8" s="5" t="s">
        <v>0</v>
      </c>
    </row>
    <row r="9" spans="1:12" s="4" customFormat="1" ht="51" customHeight="1" thickBot="1" x14ac:dyDescent="0.3">
      <c r="A9" s="8" t="s">
        <v>6</v>
      </c>
      <c r="B9" s="5" t="s">
        <v>5</v>
      </c>
      <c r="C9" s="8" t="s">
        <v>4</v>
      </c>
      <c r="D9" s="5" t="s">
        <v>3</v>
      </c>
      <c r="E9" s="7">
        <v>42746.335729166669</v>
      </c>
      <c r="F9" s="5" t="s">
        <v>2</v>
      </c>
      <c r="G9" s="5">
        <v>83.1</v>
      </c>
      <c r="H9" s="6" t="s">
        <v>1</v>
      </c>
      <c r="I9" s="5">
        <v>125</v>
      </c>
      <c r="J9" s="5" t="s">
        <v>20</v>
      </c>
      <c r="K9" s="5" t="s">
        <v>23</v>
      </c>
      <c r="L9" s="5" t="s">
        <v>0</v>
      </c>
    </row>
    <row r="10" spans="1:12" s="4" customFormat="1" ht="51" customHeight="1" thickBot="1" x14ac:dyDescent="0.3">
      <c r="A10" s="8" t="s">
        <v>6</v>
      </c>
      <c r="B10" s="5" t="s">
        <v>5</v>
      </c>
      <c r="C10" s="8" t="s">
        <v>4</v>
      </c>
      <c r="D10" s="5" t="s">
        <v>3</v>
      </c>
      <c r="E10" s="7">
        <v>42747.504444444443</v>
      </c>
      <c r="F10" s="5" t="s">
        <v>2</v>
      </c>
      <c r="G10" s="5">
        <v>82</v>
      </c>
      <c r="H10" s="6" t="s">
        <v>1</v>
      </c>
      <c r="I10" s="5">
        <v>35</v>
      </c>
      <c r="J10" s="5" t="s">
        <v>20</v>
      </c>
      <c r="K10" s="5" t="s">
        <v>24</v>
      </c>
      <c r="L10" s="5" t="s">
        <v>0</v>
      </c>
    </row>
    <row r="11" spans="1:12" s="4" customFormat="1" ht="51" customHeight="1" thickBot="1" x14ac:dyDescent="0.3">
      <c r="A11" s="8" t="s">
        <v>6</v>
      </c>
      <c r="B11" s="5" t="s">
        <v>5</v>
      </c>
      <c r="C11" s="8" t="s">
        <v>4</v>
      </c>
      <c r="D11" s="5" t="s">
        <v>3</v>
      </c>
      <c r="E11" s="7">
        <v>42747.504444444443</v>
      </c>
      <c r="F11" s="5" t="s">
        <v>2</v>
      </c>
      <c r="G11" s="5">
        <v>82</v>
      </c>
      <c r="H11" s="6" t="s">
        <v>1</v>
      </c>
      <c r="I11" s="5">
        <v>19</v>
      </c>
      <c r="J11" s="5" t="s">
        <v>20</v>
      </c>
      <c r="K11" s="5" t="s">
        <v>25</v>
      </c>
      <c r="L11" s="5" t="s">
        <v>0</v>
      </c>
    </row>
    <row r="12" spans="1:12" s="4" customFormat="1" ht="51" customHeight="1" thickBot="1" x14ac:dyDescent="0.3">
      <c r="A12" s="8" t="s">
        <v>6</v>
      </c>
      <c r="B12" s="5" t="s">
        <v>5</v>
      </c>
      <c r="C12" s="8" t="s">
        <v>4</v>
      </c>
      <c r="D12" s="5" t="s">
        <v>3</v>
      </c>
      <c r="E12" s="7">
        <v>42747.523402777777</v>
      </c>
      <c r="F12" s="5" t="s">
        <v>2</v>
      </c>
      <c r="G12" s="5">
        <v>82.2</v>
      </c>
      <c r="H12" s="6" t="s">
        <v>1</v>
      </c>
      <c r="I12" s="5">
        <v>18</v>
      </c>
      <c r="J12" s="5" t="s">
        <v>20</v>
      </c>
      <c r="K12" s="5" t="s">
        <v>26</v>
      </c>
      <c r="L12" s="5" t="s">
        <v>0</v>
      </c>
    </row>
    <row r="13" spans="1:12" s="4" customFormat="1" ht="51" customHeight="1" thickBot="1" x14ac:dyDescent="0.3">
      <c r="A13" s="8" t="s">
        <v>6</v>
      </c>
      <c r="B13" s="5" t="s">
        <v>5</v>
      </c>
      <c r="C13" s="8" t="s">
        <v>4</v>
      </c>
      <c r="D13" s="5" t="s">
        <v>3</v>
      </c>
      <c r="E13" s="7">
        <v>42747.548703703702</v>
      </c>
      <c r="F13" s="5" t="s">
        <v>2</v>
      </c>
      <c r="G13" s="5">
        <v>82.4</v>
      </c>
      <c r="H13" s="6" t="s">
        <v>1</v>
      </c>
      <c r="I13" s="5">
        <v>28</v>
      </c>
      <c r="J13" s="5" t="s">
        <v>20</v>
      </c>
      <c r="K13" s="5" t="s">
        <v>27</v>
      </c>
      <c r="L13" s="5" t="s">
        <v>0</v>
      </c>
    </row>
    <row r="14" spans="1:12" s="4" customFormat="1" ht="51" customHeight="1" thickBot="1" x14ac:dyDescent="0.3">
      <c r="A14" s="8" t="s">
        <v>6</v>
      </c>
      <c r="B14" s="5" t="s">
        <v>5</v>
      </c>
      <c r="C14" s="8" t="s">
        <v>4</v>
      </c>
      <c r="D14" s="5" t="s">
        <v>3</v>
      </c>
      <c r="E14" s="7">
        <v>42747.58666666667</v>
      </c>
      <c r="F14" s="5" t="s">
        <v>2</v>
      </c>
      <c r="G14" s="5">
        <v>82.6</v>
      </c>
      <c r="H14" s="6" t="s">
        <v>1</v>
      </c>
      <c r="I14" s="5">
        <v>24</v>
      </c>
      <c r="J14" s="5" t="s">
        <v>20</v>
      </c>
      <c r="K14" s="5" t="s">
        <v>28</v>
      </c>
      <c r="L14" s="5" t="s">
        <v>0</v>
      </c>
    </row>
    <row r="15" spans="1:12" s="4" customFormat="1" ht="51" customHeight="1" thickBot="1" x14ac:dyDescent="0.3">
      <c r="A15" s="8" t="s">
        <v>6</v>
      </c>
      <c r="B15" s="5" t="s">
        <v>5</v>
      </c>
      <c r="C15" s="8" t="s">
        <v>4</v>
      </c>
      <c r="D15" s="5" t="s">
        <v>3</v>
      </c>
      <c r="E15" s="7">
        <v>42748.334548611114</v>
      </c>
      <c r="F15" s="5" t="s">
        <v>2</v>
      </c>
      <c r="G15" s="5">
        <v>82.6</v>
      </c>
      <c r="H15" s="6" t="s">
        <v>1</v>
      </c>
      <c r="I15" s="5">
        <v>113</v>
      </c>
      <c r="J15" s="5" t="s">
        <v>20</v>
      </c>
      <c r="K15" s="5" t="s">
        <v>29</v>
      </c>
      <c r="L15" s="5" t="s">
        <v>0</v>
      </c>
    </row>
    <row r="26" spans="11:11" x14ac:dyDescent="0.2">
      <c r="K26" s="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1_912017</vt:lpstr>
      <vt:lpstr>Declaration Hebdo 2_912017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 Christophe</dc:creator>
  <cp:lastModifiedBy>MARIN Christophe</cp:lastModifiedBy>
  <dcterms:created xsi:type="dcterms:W3CDTF">2017-01-16T09:17:53Z</dcterms:created>
  <dcterms:modified xsi:type="dcterms:W3CDTF">2017-01-16T09:18:53Z</dcterms:modified>
</cp:coreProperties>
</file>