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715" windowHeight="9780" activeTab="1"/>
  </bookViews>
  <sheets>
    <sheet name="Declaration Hebdo 1_25122017" sheetId="2" r:id="rId1"/>
    <sheet name="Declaration Hebdo 2_25122017" sheetId="1" r:id="rId2"/>
  </sheets>
  <calcPr calcId="145621"/>
</workbook>
</file>

<file path=xl/calcChain.xml><?xml version="1.0" encoding="utf-8"?>
<calcChain xmlns="http://schemas.openxmlformats.org/spreadsheetml/2006/main">
  <c r="L11" i="2" l="1"/>
  <c r="L10" i="2"/>
  <c r="K11" i="2"/>
  <c r="K10" i="2"/>
</calcChain>
</file>

<file path=xl/sharedStrings.xml><?xml version="1.0" encoding="utf-8"?>
<sst xmlns="http://schemas.openxmlformats.org/spreadsheetml/2006/main" count="95" uniqueCount="34">
  <si>
    <t>Annulat
ion</t>
  </si>
  <si>
    <t>XPAR</t>
  </si>
  <si>
    <t>EUR</t>
  </si>
  <si>
    <t>FR0000044323</t>
  </si>
  <si>
    <t>Kepler Cheuvreux</t>
  </si>
  <si>
    <t>Caisse Régionale de Crédit Agricole Alpes Provence</t>
  </si>
  <si>
    <t>96950
05EOZ
G9X8I
RJD84</t>
  </si>
  <si>
    <t>96950
0VSI0
Q11PB
93327</t>
  </si>
  <si>
    <t>Objectif
 du
 rachat</t>
  </si>
  <si>
    <t>Numéro de référence de la transaction</t>
  </si>
  <si>
    <t>Code iden
tifiant marché</t>
  </si>
  <si>
    <t>Quantité achetée</t>
  </si>
  <si>
    <t>Devise</t>
  </si>
  <si>
    <t>Prix unitaire (unité)</t>
  </si>
  <si>
    <t>Code identifiant de l'instrument financier</t>
  </si>
  <si>
    <t>jour/heure de la transaction</t>
  </si>
  <si>
    <t>Code Identi
fiant PSI</t>
  </si>
  <si>
    <t>Nom du PSI</t>
  </si>
  <si>
    <t>Code Identi
fiant</t>
  </si>
  <si>
    <t>Nom de l'émetteur</t>
  </si>
  <si>
    <t>Détail transaction par transaction</t>
  </si>
  <si>
    <t>EUR103173501</t>
  </si>
  <si>
    <t>EUR103173499</t>
  </si>
  <si>
    <t>EUR103188306</t>
  </si>
  <si>
    <t>EUR103200664</t>
  </si>
  <si>
    <t>EUR103200663</t>
  </si>
  <si>
    <t>EUR103210378</t>
  </si>
  <si>
    <t>Code Identifiant de l'émetteur</t>
  </si>
  <si>
    <t>Jour de la transaction</t>
  </si>
  <si>
    <t>Volume total journalier (en nombre d'actions)</t>
  </si>
  <si>
    <t>Prix pondéré moyen journalier d'acquisition des actions</t>
  </si>
  <si>
    <t>Marché</t>
  </si>
  <si>
    <t>969500VSI0Q11PB93327</t>
  </si>
  <si>
    <t>contrôles de cohérence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</si>
</sst>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\ h:mm;@"/>
  </numFmts>
  <fonts count="1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color theme="1"/>
      <name val="Calibri"/>
      <family val="2"/>
    </font>
    <font>
      <i/>
      <sz val="9"/>
      <color theme="1"/>
      <name val="Arial"/>
      <family val="2"/>
    </font>
    <font>
      <b/>
      <sz val="12"/>
      <color theme="1"/>
      <name val="Arial"/>
      <family val="2"/>
    </font>
    <font>
      <sz val="9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0" fontId="2" fillId="0" borderId="0" xfId="1" applyFont="1"/>
    <xf numFmtId="164" fontId="2" fillId="0" borderId="0" xfId="1" applyNumberFormat="1" applyFont="1"/>
    <xf numFmtId="0" fontId="3" fillId="0" borderId="0" xfId="1" applyFont="1"/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1" fillId="0" borderId="0" xfId="1" applyFont="1"/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0" fontId="7" fillId="0" borderId="0" xfId="1" applyFont="1"/>
    <xf numFmtId="164" fontId="3" fillId="0" borderId="0" xfId="1" applyNumberFormat="1" applyFont="1"/>
    <xf numFmtId="0" fontId="8" fillId="0" borderId="0" xfId="1" applyFont="1"/>
    <xf numFmtId="0" fontId="8" fillId="0" borderId="0" xfId="1" applyFont="1" applyBorder="1"/>
    <xf numFmtId="0" fontId="1" fillId="0" borderId="0" xfId="1" applyBorder="1"/>
    <xf numFmtId="0" fontId="9" fillId="0" borderId="0" xfId="1" applyFont="1"/>
    <xf numFmtId="0" fontId="9" fillId="0" borderId="0" xfId="1" applyFont="1" applyBorder="1"/>
    <xf numFmtId="0" fontId="7" fillId="0" borderId="0" xfId="1" applyFont="1" applyBorder="1"/>
    <xf numFmtId="0" fontId="10" fillId="0" borderId="0" xfId="1" applyFont="1" applyAlignment="1">
      <alignment horizontal="justify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3" fillId="0" borderId="5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14" fontId="2" fillId="0" borderId="5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0" xfId="1" applyAlignment="1">
      <alignment vertical="center"/>
    </xf>
    <xf numFmtId="0" fontId="1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2:AR40"/>
  <sheetViews>
    <sheetView showGridLines="0" topLeftCell="A13" workbookViewId="0">
      <selection activeCell="B22" sqref="B22:H26"/>
    </sheetView>
  </sheetViews>
  <sheetFormatPr baseColWidth="10" defaultRowHeight="12" x14ac:dyDescent="0.2"/>
  <cols>
    <col min="1" max="1" width="11.42578125" style="1"/>
    <col min="2" max="2" width="13.28515625" style="1" customWidth="1"/>
    <col min="3" max="3" width="18.5703125" style="1" customWidth="1"/>
    <col min="4" max="4" width="12" style="1" customWidth="1"/>
    <col min="5" max="5" width="14.7109375" style="1" customWidth="1"/>
    <col min="6" max="6" width="11.42578125" style="1" customWidth="1"/>
    <col min="7" max="7" width="15.42578125" style="1" customWidth="1"/>
    <col min="8" max="8" width="8.42578125" style="1" customWidth="1"/>
    <col min="9" max="44" width="11.42578125" style="22"/>
    <col min="45" max="16384" width="11.42578125" style="1"/>
  </cols>
  <sheetData>
    <row r="2" spans="2:44" x14ac:dyDescent="0.2">
      <c r="H2" s="20"/>
      <c r="I2" s="21"/>
      <c r="J2" s="21"/>
      <c r="K2" s="21"/>
      <c r="L2" s="21"/>
      <c r="M2" s="21"/>
      <c r="N2" s="21"/>
    </row>
    <row r="3" spans="2:44" x14ac:dyDescent="0.2">
      <c r="H3" s="20"/>
      <c r="I3" s="21"/>
      <c r="J3" s="21"/>
      <c r="K3" s="21"/>
      <c r="L3" s="21"/>
      <c r="M3" s="21"/>
      <c r="N3" s="21"/>
    </row>
    <row r="4" spans="2:44" x14ac:dyDescent="0.2">
      <c r="H4" s="20"/>
      <c r="I4" s="21"/>
      <c r="J4" s="21"/>
      <c r="K4" s="21"/>
      <c r="L4" s="21"/>
      <c r="M4" s="21"/>
      <c r="N4" s="21"/>
    </row>
    <row r="5" spans="2:44" x14ac:dyDescent="0.2">
      <c r="H5" s="20"/>
      <c r="I5" s="21"/>
      <c r="J5" s="21"/>
      <c r="K5" s="21"/>
      <c r="L5" s="21"/>
      <c r="M5" s="21"/>
      <c r="N5" s="21"/>
    </row>
    <row r="6" spans="2:44" s="18" customFormat="1" ht="15.75" x14ac:dyDescent="0.25">
      <c r="H6" s="23"/>
      <c r="I6" s="24"/>
      <c r="J6" s="24"/>
      <c r="K6" s="24"/>
      <c r="L6" s="24"/>
      <c r="M6" s="24"/>
      <c r="N6" s="24"/>
      <c r="O6" s="24"/>
      <c r="P6" s="24"/>
      <c r="Q6" s="24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</row>
    <row r="7" spans="2:44" ht="12.75" x14ac:dyDescent="0.2">
      <c r="B7" s="26"/>
      <c r="H7" s="20"/>
      <c r="I7" s="21"/>
      <c r="J7" s="21"/>
      <c r="K7" s="21"/>
      <c r="L7" s="21"/>
      <c r="M7" s="21"/>
      <c r="N7" s="21"/>
      <c r="O7" s="21"/>
      <c r="P7" s="21"/>
      <c r="Q7" s="21"/>
    </row>
    <row r="8" spans="2:44" ht="12.75" x14ac:dyDescent="0.2">
      <c r="B8" s="26"/>
      <c r="H8" s="20"/>
      <c r="I8" s="21"/>
      <c r="J8" s="21"/>
      <c r="K8" s="21"/>
      <c r="L8" s="21"/>
      <c r="M8" s="21"/>
      <c r="N8" s="21"/>
      <c r="O8" s="21"/>
      <c r="P8" s="21"/>
      <c r="Q8" s="21"/>
    </row>
    <row r="9" spans="2:44" ht="21" x14ac:dyDescent="0.35">
      <c r="B9" s="27"/>
      <c r="C9" s="27"/>
      <c r="D9" s="27"/>
      <c r="E9" s="27"/>
      <c r="F9" s="27"/>
      <c r="G9" s="27"/>
      <c r="H9" s="27"/>
      <c r="I9" s="21"/>
      <c r="J9" s="21"/>
      <c r="K9" s="21" t="s">
        <v>33</v>
      </c>
      <c r="L9" s="21"/>
      <c r="M9" s="21"/>
      <c r="N9" s="21"/>
      <c r="O9" s="21"/>
      <c r="P9" s="21"/>
      <c r="Q9" s="21"/>
    </row>
    <row r="10" spans="2:44" ht="21" x14ac:dyDescent="0.35">
      <c r="B10" s="27"/>
      <c r="C10" s="27"/>
      <c r="D10" s="27"/>
      <c r="E10" s="27"/>
      <c r="F10" s="27"/>
      <c r="G10" s="27"/>
      <c r="H10" s="27"/>
      <c r="I10" s="21"/>
      <c r="J10" s="21"/>
      <c r="K10" s="21">
        <f>+SUM(F22:F26)</f>
        <v>193</v>
      </c>
      <c r="L10" s="21">
        <f>+SUM('Declaration Hebdo 2_25122017'!I:I)</f>
        <v>193</v>
      </c>
      <c r="M10" s="21"/>
      <c r="N10" s="21"/>
      <c r="O10" s="21"/>
      <c r="P10" s="21"/>
      <c r="Q10" s="21"/>
    </row>
    <row r="11" spans="2:44" ht="12.75" x14ac:dyDescent="0.2">
      <c r="B11" s="26"/>
      <c r="I11" s="21"/>
      <c r="J11" s="21"/>
      <c r="K11" s="21">
        <f>+SUMPRODUCT(G22:G26,F22:F26)</f>
        <v>19252.96</v>
      </c>
      <c r="L11" s="21">
        <f>+SUMPRODUCT('Declaration Hebdo 2_25122017'!G:G,'Declaration Hebdo 2_25122017'!I:I)</f>
        <v>19252.52</v>
      </c>
      <c r="M11" s="21"/>
      <c r="N11" s="21"/>
      <c r="O11" s="21"/>
      <c r="P11" s="21"/>
      <c r="Q11" s="21"/>
    </row>
    <row r="12" spans="2:44" ht="15.75" x14ac:dyDescent="0.25">
      <c r="B12" s="28"/>
      <c r="C12" s="28"/>
      <c r="D12" s="28"/>
      <c r="E12" s="28"/>
      <c r="F12" s="28"/>
      <c r="G12" s="28"/>
      <c r="H12" s="28"/>
      <c r="I12" s="21"/>
      <c r="J12" s="21"/>
      <c r="K12" s="21"/>
      <c r="L12" s="21"/>
      <c r="M12" s="21"/>
      <c r="N12" s="21"/>
      <c r="O12" s="21"/>
      <c r="P12" s="21"/>
      <c r="Q12" s="21"/>
    </row>
    <row r="13" spans="2:44" ht="15.75" x14ac:dyDescent="0.25">
      <c r="B13" s="28"/>
      <c r="C13" s="28"/>
      <c r="D13" s="28"/>
      <c r="E13" s="28"/>
      <c r="F13" s="28"/>
      <c r="G13" s="28"/>
      <c r="H13" s="28"/>
      <c r="I13" s="21"/>
      <c r="J13" s="21"/>
      <c r="K13" s="21"/>
      <c r="L13" s="21"/>
      <c r="M13" s="21"/>
      <c r="N13" s="21"/>
      <c r="O13" s="21"/>
      <c r="P13" s="21"/>
      <c r="Q13" s="21"/>
    </row>
    <row r="14" spans="2:44" ht="15.75" x14ac:dyDescent="0.25">
      <c r="B14" s="28"/>
      <c r="C14" s="28"/>
      <c r="D14" s="28"/>
      <c r="E14" s="28"/>
      <c r="F14" s="28"/>
      <c r="G14" s="28"/>
      <c r="H14" s="28"/>
      <c r="I14" s="21"/>
      <c r="J14" s="21"/>
      <c r="K14" s="21"/>
      <c r="L14" s="21"/>
      <c r="M14" s="21"/>
      <c r="N14" s="21"/>
      <c r="O14" s="21"/>
      <c r="P14" s="21"/>
      <c r="Q14" s="21"/>
    </row>
    <row r="15" spans="2:44" ht="15" x14ac:dyDescent="0.25">
      <c r="B15" s="29"/>
      <c r="C15" s="29"/>
      <c r="D15" s="29"/>
      <c r="E15" s="29"/>
      <c r="I15" s="21"/>
      <c r="J15" s="21"/>
      <c r="K15" s="21"/>
      <c r="L15" s="21"/>
      <c r="M15" s="21"/>
      <c r="N15" s="21"/>
      <c r="O15" s="21"/>
      <c r="P15" s="21"/>
      <c r="Q15" s="21"/>
    </row>
    <row r="16" spans="2:44" ht="15" x14ac:dyDescent="0.25">
      <c r="B16" s="30"/>
      <c r="C16" s="31"/>
      <c r="D16" s="31"/>
      <c r="E16"/>
      <c r="I16" s="21"/>
      <c r="J16" s="21"/>
      <c r="K16" s="21"/>
      <c r="L16" s="21"/>
      <c r="M16" s="21"/>
      <c r="N16" s="21"/>
      <c r="O16" s="21"/>
      <c r="P16" s="21"/>
      <c r="Q16" s="21"/>
    </row>
    <row r="17" spans="1:44" ht="21" x14ac:dyDescent="0.35">
      <c r="B17" s="32"/>
      <c r="C17" s="32"/>
      <c r="D17" s="32"/>
      <c r="E17" s="32"/>
      <c r="F17" s="32"/>
      <c r="G17" s="32"/>
      <c r="H17" s="32"/>
      <c r="I17" s="21"/>
      <c r="J17" s="21"/>
      <c r="K17" s="21"/>
      <c r="L17" s="21"/>
      <c r="M17" s="21"/>
      <c r="N17" s="21"/>
      <c r="O17" s="21"/>
      <c r="P17" s="21"/>
      <c r="Q17" s="21"/>
    </row>
    <row r="18" spans="1:44" ht="21" x14ac:dyDescent="0.35">
      <c r="B18" s="32"/>
      <c r="C18" s="32"/>
      <c r="D18" s="32"/>
      <c r="E18" s="32"/>
      <c r="F18" s="32"/>
      <c r="G18" s="32"/>
      <c r="H18" s="32"/>
      <c r="I18" s="21"/>
      <c r="J18" s="21"/>
      <c r="K18" s="21"/>
      <c r="L18" s="21"/>
      <c r="M18" s="21"/>
      <c r="N18" s="21"/>
      <c r="O18" s="21"/>
      <c r="P18" s="21"/>
      <c r="Q18" s="21"/>
    </row>
    <row r="19" spans="1:44" ht="12.75" x14ac:dyDescent="0.2">
      <c r="B19" s="26"/>
    </row>
    <row r="20" spans="1:44" ht="12.75" x14ac:dyDescent="0.2">
      <c r="B20" s="26"/>
    </row>
    <row r="21" spans="1:44" s="35" customFormat="1" ht="45" x14ac:dyDescent="0.2">
      <c r="A21" s="1"/>
      <c r="B21" s="33" t="s">
        <v>19</v>
      </c>
      <c r="C21" s="33" t="s">
        <v>27</v>
      </c>
      <c r="D21" s="33" t="s">
        <v>28</v>
      </c>
      <c r="E21" s="33" t="s">
        <v>14</v>
      </c>
      <c r="F21" s="33" t="s">
        <v>29</v>
      </c>
      <c r="G21" s="33" t="s">
        <v>30</v>
      </c>
      <c r="H21" s="33" t="s">
        <v>31</v>
      </c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</row>
    <row r="22" spans="1:44" s="40" customFormat="1" ht="33.75" x14ac:dyDescent="0.2">
      <c r="A22" s="1"/>
      <c r="B22" s="36" t="s">
        <v>5</v>
      </c>
      <c r="C22" s="37" t="s">
        <v>32</v>
      </c>
      <c r="D22" s="38">
        <v>43094</v>
      </c>
      <c r="E22" s="37" t="s">
        <v>3</v>
      </c>
      <c r="F22" s="37">
        <v>0</v>
      </c>
      <c r="G22" s="37">
        <v>0</v>
      </c>
      <c r="H22" s="37" t="s">
        <v>1</v>
      </c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</row>
    <row r="23" spans="1:44" ht="33.75" x14ac:dyDescent="0.2">
      <c r="B23" s="36" t="s">
        <v>5</v>
      </c>
      <c r="C23" s="37" t="s">
        <v>32</v>
      </c>
      <c r="D23" s="38">
        <v>43095</v>
      </c>
      <c r="E23" s="37" t="s">
        <v>3</v>
      </c>
      <c r="F23" s="37">
        <v>0</v>
      </c>
      <c r="G23" s="37">
        <v>0</v>
      </c>
      <c r="H23" s="37" t="s">
        <v>1</v>
      </c>
    </row>
    <row r="24" spans="1:44" ht="33.75" x14ac:dyDescent="0.2">
      <c r="B24" s="36" t="s">
        <v>5</v>
      </c>
      <c r="C24" s="37" t="s">
        <v>32</v>
      </c>
      <c r="D24" s="38">
        <v>43096</v>
      </c>
      <c r="E24" s="37" t="s">
        <v>3</v>
      </c>
      <c r="F24" s="37">
        <v>48</v>
      </c>
      <c r="G24" s="37">
        <v>99.399999999999991</v>
      </c>
      <c r="H24" s="37" t="s">
        <v>1</v>
      </c>
    </row>
    <row r="25" spans="1:44" ht="33.75" x14ac:dyDescent="0.2">
      <c r="B25" s="36" t="s">
        <v>5</v>
      </c>
      <c r="C25" s="37" t="s">
        <v>32</v>
      </c>
      <c r="D25" s="38">
        <v>43097</v>
      </c>
      <c r="E25" s="37" t="s">
        <v>3</v>
      </c>
      <c r="F25" s="37">
        <v>73</v>
      </c>
      <c r="G25" s="37">
        <v>99.759999999999991</v>
      </c>
      <c r="H25" s="37" t="s">
        <v>1</v>
      </c>
    </row>
    <row r="26" spans="1:44" ht="33.75" x14ac:dyDescent="0.2">
      <c r="B26" s="36" t="s">
        <v>5</v>
      </c>
      <c r="C26" s="37" t="s">
        <v>32</v>
      </c>
      <c r="D26" s="38">
        <v>43098</v>
      </c>
      <c r="E26" s="37" t="s">
        <v>3</v>
      </c>
      <c r="F26" s="37">
        <v>72</v>
      </c>
      <c r="G26" s="37">
        <v>99.99</v>
      </c>
      <c r="H26" s="37" t="s">
        <v>1</v>
      </c>
    </row>
    <row r="33" spans="2:5" ht="15" x14ac:dyDescent="0.25">
      <c r="B33" s="30"/>
      <c r="C33" s="31"/>
      <c r="D33" s="31"/>
      <c r="E33"/>
    </row>
    <row r="34" spans="2:5" ht="15" x14ac:dyDescent="0.25">
      <c r="B34" s="30"/>
      <c r="C34" s="31"/>
      <c r="D34" s="31"/>
      <c r="E34"/>
    </row>
    <row r="35" spans="2:5" ht="15" x14ac:dyDescent="0.25">
      <c r="B35" s="30"/>
      <c r="C35" s="31"/>
      <c r="D35" s="31"/>
      <c r="E35"/>
    </row>
    <row r="36" spans="2:5" ht="15" x14ac:dyDescent="0.25">
      <c r="B36" s="30"/>
      <c r="C36" s="31"/>
      <c r="D36" s="31"/>
      <c r="E36"/>
    </row>
    <row r="37" spans="2:5" ht="21" x14ac:dyDescent="0.35">
      <c r="B37" s="41"/>
      <c r="C37" s="41"/>
      <c r="D37" s="41"/>
      <c r="E37" s="41"/>
    </row>
    <row r="38" spans="2:5" ht="21" x14ac:dyDescent="0.35">
      <c r="B38" s="41"/>
      <c r="C38" s="41"/>
      <c r="D38" s="41"/>
      <c r="E38" s="41"/>
    </row>
    <row r="39" spans="2:5" ht="21" x14ac:dyDescent="0.35">
      <c r="B39" s="41"/>
      <c r="C39" s="41"/>
      <c r="D39" s="41"/>
      <c r="E39" s="41"/>
    </row>
    <row r="40" spans="2:5" ht="15" x14ac:dyDescent="0.25">
      <c r="B40" s="30"/>
      <c r="C40" s="31"/>
      <c r="D40" s="31"/>
      <c r="E40"/>
    </row>
  </sheetData>
  <mergeCells count="13">
    <mergeCell ref="C40:D40"/>
    <mergeCell ref="B17:H17"/>
    <mergeCell ref="B18:H18"/>
    <mergeCell ref="C33:D33"/>
    <mergeCell ref="C34:D34"/>
    <mergeCell ref="C35:D35"/>
    <mergeCell ref="C36:D36"/>
    <mergeCell ref="B9:H9"/>
    <mergeCell ref="B10:H10"/>
    <mergeCell ref="B12:H12"/>
    <mergeCell ref="B13:H13"/>
    <mergeCell ref="B14:H14"/>
    <mergeCell ref="C16:D16"/>
  </mergeCells>
  <pageMargins left="0.7" right="0.7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2:L26"/>
  <sheetViews>
    <sheetView showGridLines="0" tabSelected="1" workbookViewId="0">
      <selection activeCell="S5" sqref="S5"/>
    </sheetView>
  </sheetViews>
  <sheetFormatPr baseColWidth="10" defaultRowHeight="12" x14ac:dyDescent="0.2"/>
  <cols>
    <col min="1" max="1" width="9" style="2" customWidth="1"/>
    <col min="2" max="2" width="6.85546875" style="2" customWidth="1"/>
    <col min="3" max="3" width="7.85546875" style="2" customWidth="1"/>
    <col min="4" max="4" width="6.85546875" style="2" customWidth="1"/>
    <col min="5" max="5" width="11.28515625" style="3" customWidth="1"/>
    <col min="6" max="6" width="7.28515625" style="2" customWidth="1"/>
    <col min="7" max="7" width="8.140625" style="2" customWidth="1"/>
    <col min="8" max="8" width="7.140625" style="2" customWidth="1"/>
    <col min="9" max="9" width="8" style="2" customWidth="1"/>
    <col min="10" max="10" width="7.140625" style="2" customWidth="1"/>
    <col min="11" max="11" width="11" style="2" customWidth="1"/>
    <col min="12" max="12" width="8.5703125" style="2" customWidth="1"/>
    <col min="13" max="13" width="20.7109375" style="1" customWidth="1"/>
    <col min="14" max="16384" width="11.42578125" style="1"/>
  </cols>
  <sheetData>
    <row r="2" spans="1:12" s="18" customFormat="1" ht="15.75" x14ac:dyDescent="0.25">
      <c r="A2" s="4" t="s">
        <v>20</v>
      </c>
      <c r="B2" s="4"/>
      <c r="C2" s="4"/>
      <c r="D2" s="4"/>
      <c r="E2" s="19"/>
      <c r="F2" s="4"/>
      <c r="G2" s="4"/>
      <c r="H2" s="4"/>
      <c r="I2" s="4"/>
      <c r="J2" s="4"/>
      <c r="K2" s="4"/>
      <c r="L2" s="4"/>
    </row>
    <row r="4" spans="1:12" ht="12.75" thickBot="1" x14ac:dyDescent="0.25"/>
    <row r="5" spans="1:12" s="10" customFormat="1" ht="12" customHeight="1" x14ac:dyDescent="0.2">
      <c r="A5" s="15" t="s">
        <v>19</v>
      </c>
      <c r="B5" s="15" t="s">
        <v>18</v>
      </c>
      <c r="C5" s="15" t="s">
        <v>17</v>
      </c>
      <c r="D5" s="15" t="s">
        <v>16</v>
      </c>
      <c r="E5" s="17" t="s">
        <v>15</v>
      </c>
      <c r="F5" s="15" t="s">
        <v>14</v>
      </c>
      <c r="G5" s="15" t="s">
        <v>13</v>
      </c>
      <c r="H5" s="16" t="s">
        <v>12</v>
      </c>
      <c r="I5" s="15" t="s">
        <v>11</v>
      </c>
      <c r="J5" s="15" t="s">
        <v>10</v>
      </c>
      <c r="K5" s="15" t="s">
        <v>9</v>
      </c>
      <c r="L5" s="15" t="s">
        <v>8</v>
      </c>
    </row>
    <row r="6" spans="1:12" s="10" customFormat="1" ht="32.25" customHeight="1" thickBot="1" x14ac:dyDescent="0.25">
      <c r="A6" s="11"/>
      <c r="B6" s="12"/>
      <c r="C6" s="11"/>
      <c r="D6" s="12"/>
      <c r="E6" s="14"/>
      <c r="F6" s="12"/>
      <c r="G6" s="12"/>
      <c r="H6" s="13"/>
      <c r="I6" s="11"/>
      <c r="J6" s="12"/>
      <c r="K6" s="11"/>
      <c r="L6" s="11"/>
    </row>
    <row r="7" spans="1:12" s="9" customFormat="1" ht="51" customHeight="1" thickBot="1" x14ac:dyDescent="0.3">
      <c r="A7" s="8" t="s">
        <v>5</v>
      </c>
      <c r="B7" s="5" t="s">
        <v>7</v>
      </c>
      <c r="C7" s="8" t="s">
        <v>4</v>
      </c>
      <c r="D7" s="5" t="s">
        <v>6</v>
      </c>
      <c r="E7" s="7">
        <v>43096.643854166665</v>
      </c>
      <c r="F7" s="5" t="s">
        <v>3</v>
      </c>
      <c r="G7" s="5">
        <v>99.4</v>
      </c>
      <c r="H7" s="6" t="s">
        <v>2</v>
      </c>
      <c r="I7" s="5">
        <v>32</v>
      </c>
      <c r="J7" s="5" t="s">
        <v>1</v>
      </c>
      <c r="K7" s="5" t="s">
        <v>21</v>
      </c>
      <c r="L7" s="5" t="s">
        <v>0</v>
      </c>
    </row>
    <row r="8" spans="1:12" s="9" customFormat="1" ht="51" customHeight="1" thickBot="1" x14ac:dyDescent="0.3">
      <c r="A8" s="8" t="s">
        <v>5</v>
      </c>
      <c r="B8" s="5" t="s">
        <v>7</v>
      </c>
      <c r="C8" s="8" t="s">
        <v>4</v>
      </c>
      <c r="D8" s="5" t="s">
        <v>6</v>
      </c>
      <c r="E8" s="7">
        <v>43096.643854166665</v>
      </c>
      <c r="F8" s="5" t="s">
        <v>3</v>
      </c>
      <c r="G8" s="5">
        <v>99.39</v>
      </c>
      <c r="H8" s="6" t="s">
        <v>2</v>
      </c>
      <c r="I8" s="5">
        <v>16</v>
      </c>
      <c r="J8" s="5" t="s">
        <v>1</v>
      </c>
      <c r="K8" s="5" t="s">
        <v>22</v>
      </c>
      <c r="L8" s="5" t="s">
        <v>0</v>
      </c>
    </row>
    <row r="9" spans="1:12" s="9" customFormat="1" ht="51" customHeight="1" thickBot="1" x14ac:dyDescent="0.3">
      <c r="A9" s="8" t="s">
        <v>5</v>
      </c>
      <c r="B9" s="5" t="s">
        <v>7</v>
      </c>
      <c r="C9" s="8" t="s">
        <v>4</v>
      </c>
      <c r="D9" s="5" t="s">
        <v>6</v>
      </c>
      <c r="E9" s="7">
        <v>43097.426666666666</v>
      </c>
      <c r="F9" s="5" t="s">
        <v>3</v>
      </c>
      <c r="G9" s="5">
        <v>99.6</v>
      </c>
      <c r="H9" s="6" t="s">
        <v>2</v>
      </c>
      <c r="I9" s="5">
        <v>16</v>
      </c>
      <c r="J9" s="5" t="s">
        <v>1</v>
      </c>
      <c r="K9" s="5" t="s">
        <v>23</v>
      </c>
      <c r="L9" s="5" t="s">
        <v>0</v>
      </c>
    </row>
    <row r="10" spans="1:12" s="9" customFormat="1" ht="51" customHeight="1" thickBot="1" x14ac:dyDescent="0.3">
      <c r="A10" s="8" t="s">
        <v>5</v>
      </c>
      <c r="B10" s="5" t="s">
        <v>7</v>
      </c>
      <c r="C10" s="8" t="s">
        <v>4</v>
      </c>
      <c r="D10" s="5" t="s">
        <v>6</v>
      </c>
      <c r="E10" s="7">
        <v>43097.614004629628</v>
      </c>
      <c r="F10" s="5" t="s">
        <v>3</v>
      </c>
      <c r="G10" s="5">
        <v>99.8</v>
      </c>
      <c r="H10" s="6" t="s">
        <v>2</v>
      </c>
      <c r="I10" s="5">
        <v>27</v>
      </c>
      <c r="J10" s="5" t="s">
        <v>1</v>
      </c>
      <c r="K10" s="5" t="s">
        <v>24</v>
      </c>
      <c r="L10" s="5" t="s">
        <v>0</v>
      </c>
    </row>
    <row r="11" spans="1:12" s="9" customFormat="1" ht="51" customHeight="1" thickBot="1" x14ac:dyDescent="0.3">
      <c r="A11" s="8" t="s">
        <v>5</v>
      </c>
      <c r="B11" s="5" t="s">
        <v>7</v>
      </c>
      <c r="C11" s="8" t="s">
        <v>4</v>
      </c>
      <c r="D11" s="5" t="s">
        <v>6</v>
      </c>
      <c r="E11" s="7">
        <v>43097.614004629628</v>
      </c>
      <c r="F11" s="5" t="s">
        <v>3</v>
      </c>
      <c r="G11" s="5">
        <v>99.8</v>
      </c>
      <c r="H11" s="6" t="s">
        <v>2</v>
      </c>
      <c r="I11" s="5">
        <v>30</v>
      </c>
      <c r="J11" s="5" t="s">
        <v>1</v>
      </c>
      <c r="K11" s="5" t="s">
        <v>25</v>
      </c>
      <c r="L11" s="5" t="s">
        <v>0</v>
      </c>
    </row>
    <row r="12" spans="1:12" s="9" customFormat="1" ht="51" customHeight="1" thickBot="1" x14ac:dyDescent="0.3">
      <c r="A12" s="8" t="s">
        <v>5</v>
      </c>
      <c r="B12" s="5" t="s">
        <v>7</v>
      </c>
      <c r="C12" s="8" t="s">
        <v>4</v>
      </c>
      <c r="D12" s="5" t="s">
        <v>6</v>
      </c>
      <c r="E12" s="7">
        <v>43098.363796296297</v>
      </c>
      <c r="F12" s="5" t="s">
        <v>3</v>
      </c>
      <c r="G12" s="5">
        <v>99.99</v>
      </c>
      <c r="H12" s="6" t="s">
        <v>2</v>
      </c>
      <c r="I12" s="5">
        <v>72</v>
      </c>
      <c r="J12" s="5" t="s">
        <v>1</v>
      </c>
      <c r="K12" s="5" t="s">
        <v>26</v>
      </c>
      <c r="L12" s="5" t="s">
        <v>0</v>
      </c>
    </row>
    <row r="13" spans="1:12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26" spans="5:11" s="2" customFormat="1" ht="11.25" x14ac:dyDescent="0.2">
      <c r="E26" s="3"/>
      <c r="K26" s="4"/>
    </row>
  </sheetData>
  <mergeCells count="12"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Declaration Hebdo 1_25122017</vt:lpstr>
      <vt:lpstr>Declaration Hebdo 2_25122017</vt:lpstr>
    </vt:vector>
  </TitlesOfParts>
  <Company>CA Technologies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JUEZ Delphine</dc:creator>
  <cp:lastModifiedBy>LE JUEZ Delphine</cp:lastModifiedBy>
  <dcterms:created xsi:type="dcterms:W3CDTF">2018-01-02T09:39:33Z</dcterms:created>
  <dcterms:modified xsi:type="dcterms:W3CDTF">2018-01-02T09:44:37Z</dcterms:modified>
</cp:coreProperties>
</file>